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240" windowHeight="9240" tabRatio="851" activeTab="1"/>
  </bookViews>
  <sheets>
    <sheet name="МунПр пр1" sheetId="1" r:id="rId1"/>
    <sheet name="РДК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'МунПр пр1'!$4:$5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'МунПр пр1'!$A$1:$M$18</definedName>
    <definedName name="_xlnm.Print_Area" localSheetId="1">'РДК'!$A$1:$N$13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<sst xmlns="http://schemas.openxmlformats.org/spreadsheetml/2006/main" count="130" uniqueCount="67">
  <si>
    <t>Т.В. Веселина</t>
  </si>
  <si>
    <t>Первый заместитель министра культуры  Красноярского края</t>
  </si>
  <si>
    <t>Итого на  
2014-2016 годы</t>
  </si>
  <si>
    <t>Перечень мероприятий подпрограммы «Поддержка искусства и народного творчества»
с указанием объема средств на их реализацию и ожидаемых результатов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</si>
  <si>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</si>
  <si>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</si>
  <si>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</si>
  <si>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</si>
  <si>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</si>
  <si>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</si>
  <si>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</si>
  <si>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</si>
  <si>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</si>
  <si>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</si>
  <si>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</si>
  <si>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</si>
  <si>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</si>
  <si>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</si>
  <si>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2.1.</t>
  </si>
  <si>
    <t>Итого по программе</t>
  </si>
  <si>
    <t>0801</t>
  </si>
  <si>
    <t>Итого на 2014 -2016 годы</t>
  </si>
  <si>
    <t>08</t>
  </si>
  <si>
    <t>ГЦНТ, ТДНТ, ДО, ЦКИ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</si>
  <si>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</si>
  <si>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</si>
  <si>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</si>
  <si>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</si>
  <si>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</si>
  <si>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</si>
  <si>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</si>
  <si>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</si>
  <si>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"Поддержка искусства и народного творчества"</t>
  </si>
  <si>
    <t xml:space="preserve">Задача 1. Сохранение и развитие традиционной народной культуры </t>
  </si>
  <si>
    <t>Итого  по задаче</t>
  </si>
  <si>
    <t xml:space="preserve">Муниципальная Программа </t>
  </si>
  <si>
    <t>Обеспечение деятельности (оказание услуг) Учреждения</t>
  </si>
  <si>
    <t>Л.С.Лунькова.</t>
  </si>
  <si>
    <t>глава администрации Курежского сельсовета</t>
  </si>
  <si>
    <t>администрация Курежского сельсовета</t>
  </si>
  <si>
    <t>Цель. Обеспечение доступа населения Курежского сельсовета к культурным благам и участию в культурной жизни</t>
  </si>
  <si>
    <t>Количество мероприятий составит 132 ед.Количество зрителей 4756 чел.</t>
  </si>
  <si>
    <t>823</t>
  </si>
  <si>
    <t>1004,5</t>
  </si>
  <si>
    <t>2971,8</t>
  </si>
  <si>
    <t>Л. С. Лунькова</t>
  </si>
  <si>
    <t xml:space="preserve">Информация о распределении планируемых расходов  
по отдельным мероприятиям программы, подпрограмма  Муниципальной  программы Курежского сельсовета «Создание условий для развития культуры» на 2014 - 2016 годы </t>
  </si>
  <si>
    <t>"Создание условий для развития культуры"</t>
  </si>
  <si>
    <t>0210000</t>
  </si>
  <si>
    <t>02</t>
  </si>
  <si>
    <t>0000</t>
  </si>
  <si>
    <t>611</t>
  </si>
  <si>
    <t>0218100</t>
  </si>
  <si>
    <t xml:space="preserve">Приложение № 3
к мниципальной  программе Курежского сельсовета «Создание условий для развития культуры» на 2014 - 2016 годы </t>
  </si>
  <si>
    <t>8100</t>
  </si>
  <si>
    <t xml:space="preserve">Приложение № 2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2014 - 2016 годы </t>
  </si>
  <si>
    <t>Глава администрации Курежского сельсовета</t>
  </si>
  <si>
    <t>2.2.</t>
  </si>
  <si>
    <t>2.3.</t>
  </si>
  <si>
    <t>2.4.</t>
  </si>
  <si>
    <t>870,5</t>
  </si>
  <si>
    <t>2879,5</t>
  </si>
  <si>
    <t>962,8</t>
  </si>
  <si>
    <t>2971,5</t>
  </si>
  <si>
    <t>0211021</t>
  </si>
  <si>
    <t>92,3</t>
  </si>
  <si>
    <t>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</si>
</sst>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_-* #,##0.000_р_._-;\-* #,##0.000_р_._-;_-* &quot;-&quot;??_р_._-;_-@_-"/>
    <numFmt numFmtId="185" formatCode="#,##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61" applyFont="1" applyFill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7"/>
  <sheetViews>
    <sheetView view="pageBreakPreview" zoomScale="90" zoomScaleNormal="85" zoomScaleSheetLayoutView="90" zoomScalePageLayoutView="0" workbookViewId="0" topLeftCell="A1">
      <selection activeCell="K9" sqref="K9"/>
    </sheetView>
  </sheetViews>
  <sheetFormatPr defaultColWidth="9.00390625" defaultRowHeight="12.75" outlineLevelCol="1"/>
  <cols>
    <col min="1" max="1" width="18.50390625" style="11" customWidth="1"/>
    <col min="2" max="2" width="23.125" style="11" customWidth="1"/>
    <col min="3" max="3" width="24.625" style="11" customWidth="1"/>
    <col min="4" max="4" width="8.00390625" style="11" customWidth="1"/>
    <col min="5" max="5" width="7.125" style="11" customWidth="1"/>
    <col min="6" max="6" width="3.375" style="11" customWidth="1"/>
    <col min="7" max="7" width="3.00390625" style="11" customWidth="1"/>
    <col min="8" max="8" width="5.875" style="11" customWidth="1"/>
    <col min="9" max="9" width="7.50390625" style="11" customWidth="1"/>
    <col min="10" max="10" width="16.375" style="11" bestFit="1" customWidth="1"/>
    <col min="11" max="12" width="16.125" style="11" bestFit="1" customWidth="1"/>
    <col min="13" max="13" width="17.50390625" style="11" customWidth="1"/>
    <col min="14" max="14" width="8.875" style="11" customWidth="1"/>
    <col min="15" max="15" width="16.37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57" customHeight="1">
      <c r="I1" s="42" t="s">
        <v>53</v>
      </c>
      <c r="J1" s="42"/>
      <c r="K1" s="42"/>
      <c r="L1" s="42"/>
      <c r="M1" s="42"/>
    </row>
    <row r="2" spans="1:13" ht="51" customHeight="1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6:17" ht="15">
      <c r="F3" s="8">
        <v>8</v>
      </c>
      <c r="O3" s="11">
        <f>3273967.4+28000</f>
        <v>3301967.4</v>
      </c>
      <c r="P3" s="11">
        <v>3307058.1</v>
      </c>
      <c r="Q3" s="11">
        <v>2895283.8</v>
      </c>
    </row>
    <row r="4" spans="1:17" ht="34.5" customHeight="1">
      <c r="A4" s="44" t="s">
        <v>24</v>
      </c>
      <c r="B4" s="44" t="s">
        <v>5</v>
      </c>
      <c r="C4" s="44" t="s">
        <v>25</v>
      </c>
      <c r="D4" s="44" t="s">
        <v>26</v>
      </c>
      <c r="E4" s="44"/>
      <c r="F4" s="44"/>
      <c r="G4" s="44"/>
      <c r="H4" s="44"/>
      <c r="I4" s="44"/>
      <c r="J4" s="44" t="s">
        <v>8</v>
      </c>
      <c r="K4" s="44"/>
      <c r="L4" s="44"/>
      <c r="M4" s="44"/>
      <c r="O4" s="13">
        <f>J6</f>
        <v>962.8</v>
      </c>
      <c r="P4" s="13" t="str">
        <f>K6</f>
        <v>1004,5</v>
      </c>
      <c r="Q4" s="13" t="str">
        <f>L6</f>
        <v>1004,5</v>
      </c>
    </row>
    <row r="5" spans="1:17" ht="39" customHeight="1">
      <c r="A5" s="44"/>
      <c r="B5" s="44"/>
      <c r="C5" s="44"/>
      <c r="D5" s="12" t="s">
        <v>10</v>
      </c>
      <c r="E5" s="12" t="s">
        <v>11</v>
      </c>
      <c r="F5" s="34" t="s">
        <v>12</v>
      </c>
      <c r="G5" s="35"/>
      <c r="H5" s="36"/>
      <c r="I5" s="12" t="s">
        <v>13</v>
      </c>
      <c r="J5" s="12" t="s">
        <v>14</v>
      </c>
      <c r="K5" s="12" t="s">
        <v>15</v>
      </c>
      <c r="L5" s="12" t="s">
        <v>16</v>
      </c>
      <c r="M5" s="12" t="s">
        <v>2</v>
      </c>
      <c r="O5" s="13">
        <f>O3-O4</f>
        <v>3301004.6</v>
      </c>
      <c r="P5" s="13">
        <f>P3-P4</f>
        <v>3306053.6</v>
      </c>
      <c r="Q5" s="13">
        <f>Q3-Q4</f>
        <v>2894279.3</v>
      </c>
    </row>
    <row r="6" spans="1:20" ht="46.5">
      <c r="A6" s="37" t="s">
        <v>35</v>
      </c>
      <c r="B6" s="37" t="s">
        <v>47</v>
      </c>
      <c r="C6" s="15" t="s">
        <v>27</v>
      </c>
      <c r="D6" s="12">
        <v>823</v>
      </c>
      <c r="E6" s="16" t="s">
        <v>20</v>
      </c>
      <c r="F6" s="38" t="s">
        <v>48</v>
      </c>
      <c r="G6" s="39"/>
      <c r="H6" s="40"/>
      <c r="I6" s="12">
        <v>611</v>
      </c>
      <c r="J6" s="30">
        <v>962.8</v>
      </c>
      <c r="K6" s="30" t="s">
        <v>43</v>
      </c>
      <c r="L6" s="30" t="s">
        <v>43</v>
      </c>
      <c r="M6" s="30" t="s">
        <v>44</v>
      </c>
      <c r="T6" s="13"/>
    </row>
    <row r="7" spans="1:17" ht="15">
      <c r="A7" s="37"/>
      <c r="B7" s="37"/>
      <c r="C7" s="15" t="s">
        <v>29</v>
      </c>
      <c r="D7" s="12"/>
      <c r="E7" s="16"/>
      <c r="F7" s="38"/>
      <c r="G7" s="39"/>
      <c r="H7" s="40"/>
      <c r="I7" s="12"/>
      <c r="J7" s="30"/>
      <c r="K7" s="30"/>
      <c r="L7" s="30"/>
      <c r="M7" s="30"/>
      <c r="O7" s="13">
        <v>2809386.2</v>
      </c>
      <c r="P7" s="13">
        <v>2813055.3</v>
      </c>
      <c r="Q7" s="13">
        <v>2810976</v>
      </c>
    </row>
    <row r="8" spans="1:17" ht="30.75">
      <c r="A8" s="37"/>
      <c r="B8" s="37"/>
      <c r="C8" s="15" t="s">
        <v>39</v>
      </c>
      <c r="D8" s="12">
        <v>823</v>
      </c>
      <c r="E8" s="16" t="s">
        <v>20</v>
      </c>
      <c r="F8" s="38" t="s">
        <v>48</v>
      </c>
      <c r="G8" s="39"/>
      <c r="H8" s="40"/>
      <c r="I8" s="12">
        <v>611</v>
      </c>
      <c r="J8" s="30">
        <v>962.8</v>
      </c>
      <c r="K8" s="30" t="s">
        <v>43</v>
      </c>
      <c r="L8" s="30" t="s">
        <v>43</v>
      </c>
      <c r="M8" s="30" t="s">
        <v>44</v>
      </c>
      <c r="O8" s="13"/>
      <c r="P8" s="13"/>
      <c r="Q8" s="13"/>
    </row>
    <row r="9" spans="1:13" ht="46.5">
      <c r="A9" s="37" t="s">
        <v>30</v>
      </c>
      <c r="B9" s="47" t="s">
        <v>32</v>
      </c>
      <c r="C9" s="15" t="s">
        <v>31</v>
      </c>
      <c r="D9" s="12">
        <v>823</v>
      </c>
      <c r="E9" s="16" t="s">
        <v>20</v>
      </c>
      <c r="F9" s="38" t="s">
        <v>64</v>
      </c>
      <c r="G9" s="39"/>
      <c r="H9" s="40"/>
      <c r="I9" s="12">
        <v>611</v>
      </c>
      <c r="J9" s="30" t="s">
        <v>65</v>
      </c>
      <c r="K9" s="30" t="s">
        <v>66</v>
      </c>
      <c r="L9" s="30" t="s">
        <v>66</v>
      </c>
      <c r="M9" s="30" t="s">
        <v>66</v>
      </c>
    </row>
    <row r="10" spans="1:13" ht="46.5">
      <c r="A10" s="37"/>
      <c r="B10" s="47"/>
      <c r="C10" s="15" t="s">
        <v>31</v>
      </c>
      <c r="D10" s="12">
        <v>823</v>
      </c>
      <c r="E10" s="16" t="s">
        <v>20</v>
      </c>
      <c r="F10" s="38" t="s">
        <v>52</v>
      </c>
      <c r="G10" s="39"/>
      <c r="H10" s="40"/>
      <c r="I10" s="12">
        <v>611</v>
      </c>
      <c r="J10" s="30" t="s">
        <v>60</v>
      </c>
      <c r="K10" s="30" t="s">
        <v>43</v>
      </c>
      <c r="L10" s="30" t="s">
        <v>43</v>
      </c>
      <c r="M10" s="30" t="s">
        <v>44</v>
      </c>
    </row>
    <row r="11" spans="1:13" ht="15">
      <c r="A11" s="37"/>
      <c r="B11" s="47"/>
      <c r="C11" s="15" t="s">
        <v>29</v>
      </c>
      <c r="D11" s="12"/>
      <c r="E11" s="16"/>
      <c r="F11" s="38"/>
      <c r="G11" s="39"/>
      <c r="H11" s="40"/>
      <c r="I11" s="12"/>
      <c r="J11" s="30"/>
      <c r="K11" s="29"/>
      <c r="L11" s="29"/>
      <c r="M11" s="29"/>
    </row>
    <row r="12" spans="1:13" ht="30.75">
      <c r="A12" s="37"/>
      <c r="B12" s="47"/>
      <c r="C12" s="15" t="s">
        <v>39</v>
      </c>
      <c r="D12" s="12">
        <v>823</v>
      </c>
      <c r="E12" s="16" t="s">
        <v>20</v>
      </c>
      <c r="F12" s="38" t="s">
        <v>64</v>
      </c>
      <c r="G12" s="39"/>
      <c r="H12" s="40"/>
      <c r="I12" s="12">
        <v>611</v>
      </c>
      <c r="J12" s="30" t="s">
        <v>65</v>
      </c>
      <c r="K12" s="30" t="s">
        <v>66</v>
      </c>
      <c r="L12" s="30" t="s">
        <v>66</v>
      </c>
      <c r="M12" s="30" t="s">
        <v>66</v>
      </c>
    </row>
    <row r="13" spans="1:13" ht="31.5" customHeight="1">
      <c r="A13" s="37"/>
      <c r="B13" s="47"/>
      <c r="C13" s="15" t="s">
        <v>39</v>
      </c>
      <c r="D13" s="12">
        <v>823</v>
      </c>
      <c r="E13" s="16" t="s">
        <v>20</v>
      </c>
      <c r="F13" s="38" t="s">
        <v>52</v>
      </c>
      <c r="G13" s="39"/>
      <c r="H13" s="40"/>
      <c r="I13" s="12">
        <v>611</v>
      </c>
      <c r="J13" s="30" t="s">
        <v>60</v>
      </c>
      <c r="K13" s="30" t="s">
        <v>43</v>
      </c>
      <c r="L13" s="30" t="s">
        <v>43</v>
      </c>
      <c r="M13" s="30" t="s">
        <v>44</v>
      </c>
    </row>
    <row r="14" spans="4:9" ht="15">
      <c r="D14" s="17"/>
      <c r="E14" s="17"/>
      <c r="F14" s="34" t="s">
        <v>28</v>
      </c>
      <c r="G14" s="35"/>
      <c r="H14" s="36"/>
      <c r="I14" s="17"/>
    </row>
    <row r="15" spans="1:13" s="18" customFormat="1" ht="51.75" customHeight="1">
      <c r="A15" s="45" t="s">
        <v>38</v>
      </c>
      <c r="B15" s="45"/>
      <c r="C15" s="45"/>
      <c r="D15" s="45"/>
      <c r="F15" s="17"/>
      <c r="G15" s="17"/>
      <c r="H15" s="17"/>
      <c r="L15" s="46" t="s">
        <v>45</v>
      </c>
      <c r="M15" s="46"/>
    </row>
    <row r="16" spans="1:13" s="20" customFormat="1" ht="15.75" customHeight="1" hidden="1">
      <c r="A16" s="41" t="s">
        <v>1</v>
      </c>
      <c r="B16" s="41"/>
      <c r="C16" s="41"/>
      <c r="D16" s="41"/>
      <c r="E16" s="28"/>
      <c r="F16" s="18"/>
      <c r="G16" s="18"/>
      <c r="H16" s="18"/>
      <c r="I16" s="28"/>
      <c r="J16" s="19"/>
      <c r="K16" s="19"/>
      <c r="M16" s="20" t="s">
        <v>0</v>
      </c>
    </row>
    <row r="17" spans="6:8" ht="15" hidden="1">
      <c r="F17" s="28"/>
      <c r="G17" s="28"/>
      <c r="H17" s="28"/>
    </row>
    <row r="18" ht="15" hidden="1"/>
    <row r="19" ht="15" hidden="1"/>
  </sheetData>
  <sheetProtection/>
  <mergeCells count="24">
    <mergeCell ref="A15:D15"/>
    <mergeCell ref="L15:M15"/>
    <mergeCell ref="F14:H14"/>
    <mergeCell ref="A9:A13"/>
    <mergeCell ref="B9:B13"/>
    <mergeCell ref="F9:H9"/>
    <mergeCell ref="F10:H10"/>
    <mergeCell ref="F12:H12"/>
    <mergeCell ref="A16:D16"/>
    <mergeCell ref="I1:M1"/>
    <mergeCell ref="A2:M2"/>
    <mergeCell ref="A4:A5"/>
    <mergeCell ref="B4:B5"/>
    <mergeCell ref="C4:C5"/>
    <mergeCell ref="D4:I4"/>
    <mergeCell ref="J4:M4"/>
    <mergeCell ref="B6:B8"/>
    <mergeCell ref="F6:H6"/>
    <mergeCell ref="F5:H5"/>
    <mergeCell ref="A6:A8"/>
    <mergeCell ref="F11:H11"/>
    <mergeCell ref="F13:H13"/>
    <mergeCell ref="F7:H7"/>
    <mergeCell ref="F8:H8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6"/>
  <sheetViews>
    <sheetView tabSelected="1" view="pageBreakPreview" zoomScale="90" zoomScaleSheetLayoutView="90" zoomScalePageLayoutView="0" workbookViewId="0" topLeftCell="A1">
      <selection activeCell="J10" sqref="J10"/>
    </sheetView>
  </sheetViews>
  <sheetFormatPr defaultColWidth="9.00390625" defaultRowHeight="12.75"/>
  <cols>
    <col min="1" max="1" width="7.625" style="23" customWidth="1"/>
    <col min="2" max="2" width="30.875" style="20" customWidth="1"/>
    <col min="3" max="3" width="16.125" style="20" customWidth="1"/>
    <col min="4" max="5" width="9.125" style="20" customWidth="1"/>
    <col min="6" max="6" width="4.50390625" style="20" customWidth="1"/>
    <col min="7" max="7" width="2.50390625" style="20" customWidth="1"/>
    <col min="8" max="8" width="6.875" style="20" customWidth="1"/>
    <col min="9" max="9" width="9.125" style="20" customWidth="1"/>
    <col min="10" max="10" width="14.50390625" style="20" bestFit="1" customWidth="1"/>
    <col min="11" max="11" width="14.875" style="20" bestFit="1" customWidth="1"/>
    <col min="12" max="12" width="14.50390625" style="20" customWidth="1"/>
    <col min="13" max="13" width="15.125" style="20" customWidth="1"/>
    <col min="14" max="14" width="26.375" style="20" customWidth="1"/>
    <col min="15" max="15" width="10.50390625" style="20" bestFit="1" customWidth="1"/>
    <col min="16" max="16384" width="9.125" style="20" customWidth="1"/>
  </cols>
  <sheetData>
    <row r="1" spans="1:15" ht="96.75" customHeight="1">
      <c r="A1" s="26"/>
      <c r="B1" s="27"/>
      <c r="C1" s="27"/>
      <c r="D1" s="27"/>
      <c r="E1" s="56"/>
      <c r="F1" s="57"/>
      <c r="G1" s="57"/>
      <c r="H1" s="27"/>
      <c r="I1" s="27"/>
      <c r="J1" s="27"/>
      <c r="K1" s="27"/>
      <c r="L1" s="58" t="s">
        <v>55</v>
      </c>
      <c r="M1" s="58"/>
      <c r="N1" s="58"/>
      <c r="O1" s="1"/>
    </row>
    <row r="2" spans="1:14" ht="39" customHeight="1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5:8" ht="15">
      <c r="E3" s="7"/>
      <c r="F3" s="6" t="s">
        <v>22</v>
      </c>
      <c r="G3" s="7">
        <v>4</v>
      </c>
      <c r="H3" s="7"/>
    </row>
    <row r="4" spans="1:14" ht="18" customHeight="1">
      <c r="A4" s="60" t="s">
        <v>4</v>
      </c>
      <c r="B4" s="61" t="s">
        <v>5</v>
      </c>
      <c r="C4" s="51" t="s">
        <v>6</v>
      </c>
      <c r="D4" s="51" t="s">
        <v>7</v>
      </c>
      <c r="E4" s="51"/>
      <c r="F4" s="51"/>
      <c r="G4" s="51"/>
      <c r="H4" s="51"/>
      <c r="I4" s="51"/>
      <c r="J4" s="48" t="s">
        <v>8</v>
      </c>
      <c r="K4" s="49"/>
      <c r="L4" s="49"/>
      <c r="M4" s="50"/>
      <c r="N4" s="51" t="s">
        <v>9</v>
      </c>
    </row>
    <row r="5" spans="1:14" ht="83.25" customHeight="1">
      <c r="A5" s="60"/>
      <c r="B5" s="62"/>
      <c r="C5" s="51"/>
      <c r="D5" s="14" t="s">
        <v>10</v>
      </c>
      <c r="E5" s="14" t="s">
        <v>11</v>
      </c>
      <c r="F5" s="48" t="s">
        <v>12</v>
      </c>
      <c r="G5" s="49"/>
      <c r="H5" s="50"/>
      <c r="I5" s="14" t="s">
        <v>13</v>
      </c>
      <c r="J5" s="14" t="s">
        <v>14</v>
      </c>
      <c r="K5" s="14" t="s">
        <v>15</v>
      </c>
      <c r="L5" s="14" t="s">
        <v>16</v>
      </c>
      <c r="M5" s="14" t="s">
        <v>21</v>
      </c>
      <c r="N5" s="51"/>
    </row>
    <row r="6" spans="1:15" ht="15">
      <c r="A6" s="2"/>
      <c r="B6" s="53" t="s">
        <v>40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3"/>
      <c r="O6" s="19"/>
    </row>
    <row r="7" spans="1:14" ht="15">
      <c r="A7" s="2" t="s">
        <v>17</v>
      </c>
      <c r="B7" s="53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4"/>
    </row>
    <row r="8" spans="1:14" ht="62.25">
      <c r="A8" s="32" t="s">
        <v>18</v>
      </c>
      <c r="B8" s="10" t="s">
        <v>36</v>
      </c>
      <c r="C8" s="5" t="s">
        <v>39</v>
      </c>
      <c r="D8" s="2" t="s">
        <v>42</v>
      </c>
      <c r="E8" s="2" t="s">
        <v>20</v>
      </c>
      <c r="F8" s="2" t="s">
        <v>49</v>
      </c>
      <c r="G8" s="14">
        <v>1</v>
      </c>
      <c r="H8" s="3">
        <v>1021</v>
      </c>
      <c r="I8" s="2" t="s">
        <v>51</v>
      </c>
      <c r="J8" s="33">
        <v>92.3</v>
      </c>
      <c r="K8" s="3">
        <v>0</v>
      </c>
      <c r="L8" s="3">
        <v>0</v>
      </c>
      <c r="M8" s="33">
        <v>92.3</v>
      </c>
      <c r="N8" s="24" t="s">
        <v>41</v>
      </c>
    </row>
    <row r="9" spans="1:14" ht="46.5">
      <c r="A9" s="32" t="s">
        <v>57</v>
      </c>
      <c r="B9" s="4" t="s">
        <v>34</v>
      </c>
      <c r="C9" s="5" t="s">
        <v>39</v>
      </c>
      <c r="D9" s="2" t="s">
        <v>42</v>
      </c>
      <c r="E9" s="2" t="s">
        <v>20</v>
      </c>
      <c r="F9" s="2" t="s">
        <v>49</v>
      </c>
      <c r="G9" s="14">
        <v>1</v>
      </c>
      <c r="H9" s="3">
        <v>1021</v>
      </c>
      <c r="I9" s="2" t="s">
        <v>51</v>
      </c>
      <c r="J9" s="33">
        <v>92.3</v>
      </c>
      <c r="K9" s="3">
        <v>0</v>
      </c>
      <c r="L9" s="3">
        <v>0</v>
      </c>
      <c r="M9" s="33">
        <v>92.3</v>
      </c>
      <c r="N9" s="4"/>
    </row>
    <row r="10" spans="1:15" ht="63" customHeight="1">
      <c r="A10" s="9" t="s">
        <v>58</v>
      </c>
      <c r="B10" s="10" t="s">
        <v>36</v>
      </c>
      <c r="C10" s="5" t="s">
        <v>39</v>
      </c>
      <c r="D10" s="2" t="s">
        <v>42</v>
      </c>
      <c r="E10" s="2" t="s">
        <v>20</v>
      </c>
      <c r="F10" s="2" t="s">
        <v>49</v>
      </c>
      <c r="G10" s="14">
        <v>1</v>
      </c>
      <c r="H10" s="2" t="s">
        <v>54</v>
      </c>
      <c r="I10" s="2" t="s">
        <v>51</v>
      </c>
      <c r="J10" s="31" t="s">
        <v>60</v>
      </c>
      <c r="K10" s="31">
        <v>1004.5</v>
      </c>
      <c r="L10" s="31">
        <v>1004.5</v>
      </c>
      <c r="M10" s="31" t="s">
        <v>61</v>
      </c>
      <c r="N10" s="24" t="s">
        <v>41</v>
      </c>
      <c r="O10" s="25" t="s">
        <v>23</v>
      </c>
    </row>
    <row r="11" spans="1:15" ht="15">
      <c r="A11" s="2" t="s">
        <v>59</v>
      </c>
      <c r="B11" s="4" t="s">
        <v>34</v>
      </c>
      <c r="C11" s="3"/>
      <c r="D11" s="4">
        <v>823</v>
      </c>
      <c r="E11" s="2" t="s">
        <v>20</v>
      </c>
      <c r="F11" s="2" t="s">
        <v>49</v>
      </c>
      <c r="G11" s="14">
        <v>1</v>
      </c>
      <c r="H11" s="2" t="s">
        <v>54</v>
      </c>
      <c r="I11" s="2" t="s">
        <v>51</v>
      </c>
      <c r="J11" s="31" t="s">
        <v>60</v>
      </c>
      <c r="K11" s="31">
        <v>1004.5</v>
      </c>
      <c r="L11" s="31">
        <v>1004.5</v>
      </c>
      <c r="M11" s="31" t="s">
        <v>61</v>
      </c>
      <c r="N11" s="3"/>
      <c r="O11" s="19"/>
    </row>
    <row r="12" spans="1:15" ht="15">
      <c r="A12" s="2"/>
      <c r="B12" s="4" t="s">
        <v>19</v>
      </c>
      <c r="C12" s="4"/>
      <c r="D12" s="4">
        <v>823</v>
      </c>
      <c r="E12" s="2" t="s">
        <v>20</v>
      </c>
      <c r="F12" s="2" t="s">
        <v>49</v>
      </c>
      <c r="G12" s="14">
        <v>1</v>
      </c>
      <c r="H12" s="2" t="s">
        <v>50</v>
      </c>
      <c r="I12" s="2" t="s">
        <v>51</v>
      </c>
      <c r="J12" s="31" t="s">
        <v>62</v>
      </c>
      <c r="K12" s="31">
        <v>1004.5</v>
      </c>
      <c r="L12" s="31">
        <v>1004.5</v>
      </c>
      <c r="M12" s="31" t="s">
        <v>63</v>
      </c>
      <c r="N12" s="4"/>
      <c r="O12" s="19"/>
    </row>
    <row r="13" spans="1:14" s="22" customFormat="1" ht="33.75" customHeight="1">
      <c r="A13" s="52" t="s">
        <v>56</v>
      </c>
      <c r="B13" s="52"/>
      <c r="C13" s="52"/>
      <c r="D13" s="52"/>
      <c r="E13" s="52"/>
      <c r="F13" s="52"/>
      <c r="G13" s="52"/>
      <c r="H13" s="52"/>
      <c r="I13" s="52"/>
      <c r="J13" s="21"/>
      <c r="K13" s="21"/>
      <c r="L13" s="21"/>
      <c r="M13" s="21"/>
      <c r="N13" s="22" t="s">
        <v>37</v>
      </c>
    </row>
    <row r="15" spans="10:13" ht="15">
      <c r="J15" s="19"/>
      <c r="K15" s="19"/>
      <c r="L15" s="19"/>
      <c r="M15" s="19"/>
    </row>
    <row r="16" spans="10:15" ht="15">
      <c r="J16" s="19"/>
      <c r="K16" s="19"/>
      <c r="L16" s="19"/>
      <c r="M16" s="19"/>
      <c r="O16" s="19"/>
    </row>
  </sheetData>
  <sheetProtection/>
  <mergeCells count="13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A13:I13"/>
    <mergeCell ref="B7:M7"/>
    <mergeCell ref="B6:M6"/>
  </mergeCells>
  <printOptions/>
  <pageMargins left="0.35" right="0.25" top="0.44" bottom="0.41" header="0.39" footer="0.31"/>
  <pageSetup fitToHeight="1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2014-03-11T06:57:33Z</cp:lastPrinted>
  <dcterms:created xsi:type="dcterms:W3CDTF">2013-07-29T03:10:57Z</dcterms:created>
  <dcterms:modified xsi:type="dcterms:W3CDTF">2014-05-05T04:17:21Z</dcterms:modified>
  <cp:category/>
  <cp:version/>
  <cp:contentType/>
  <cp:contentStatus/>
</cp:coreProperties>
</file>