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<sst xmlns="http://schemas.openxmlformats.org/spreadsheetml/2006/main" count="130" uniqueCount="80">
  <si>
    <t>Итого</t>
  </si>
  <si>
    <t/>
  </si>
  <si>
    <t>на 07.06.2013 г.</t>
  </si>
  <si>
    <t>Единица измерения руб.</t>
  </si>
  <si>
    <t>Гл. администратор</t>
  </si>
  <si>
    <t>КВД</t>
  </si>
  <si>
    <t>Наименование КВД</t>
  </si>
  <si>
    <t>КОСГУ</t>
  </si>
  <si>
    <t>Бюджетные назначения 2014  год</t>
  </si>
  <si>
    <t>Бюджетные назначения 2015  год</t>
  </si>
  <si>
    <t>000</t>
  </si>
  <si>
    <t>1.00.00.00.0.00.0.000</t>
  </si>
  <si>
    <t>НАЛОГОВЫЕ И НЕНАЛОГОВЫЕ ДОХОДЫ</t>
  </si>
  <si>
    <t>0.0.0</t>
  </si>
  <si>
    <t>182</t>
  </si>
  <si>
    <t>1.01.02.00.0.01.0.000</t>
  </si>
  <si>
    <t>Налог на доходы физических лиц</t>
  </si>
  <si>
    <t>1.1.0</t>
  </si>
  <si>
    <t>1.01.02.01.0.01.1.000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</si>
  <si>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</si>
  <si>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1.05.03.01.0.01.1.000</t>
  </si>
  <si>
    <t>Единый сельскохозяйственный налог (сумма платежа)</t>
  </si>
  <si>
    <t>1.06.01.00.0.00.0.000</t>
  </si>
  <si>
    <t>Налог на имущество физических лиц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</si>
  <si>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</si>
  <si>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</si>
  <si>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1.06.06.00.0.00.0.000</t>
  </si>
  <si>
    <t>Земельный налог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</si>
  <si>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</si>
  <si>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</si>
  <si>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</si>
  <si>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</si>
  <si>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</si>
  <si>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</si>
  <si>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</si>
  <si>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</si>
  <si>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</si>
  <si>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</si>
  <si>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</si>
  <si>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РФ и муниципальных образований</t>
  </si>
  <si>
    <t>1.5.1</t>
  </si>
  <si>
    <t>2.02.01.00.1.00.0.000</t>
  </si>
  <si>
    <t>Дотации на выравнивание бюджетной обеспеченности</t>
  </si>
  <si>
    <t>Дотации бюджетам поселений на выравнивание уровня  бюджетной обеспеченности</t>
  </si>
  <si>
    <t>2.02.01.00.3.00.0.000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</si>
  <si>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</si>
  <si>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бюджета</t>
  </si>
  <si>
    <t>2.02.03.00.0.00.0.000</t>
  </si>
  <si>
    <t>Субвенции бюджетам субъектов РФ и муниципальных образований</t>
  </si>
  <si>
    <t>2.02.03.01.5.10.0.000</t>
  </si>
  <si>
    <t>2.02.04.00.0.00.0.000</t>
  </si>
  <si>
    <t>Иные межбюджетные трансферты</t>
  </si>
  <si>
    <t>2.02.04.99.9.00.0.000</t>
  </si>
  <si>
    <t>Прочие межбюджетные трансферты, передаваемые бюджетам</t>
  </si>
  <si>
    <t>2.02.04.99.9.10.0.000</t>
  </si>
  <si>
    <t>Прочие межбюджетные трансферты, передаваемые бюджетам поселений</t>
  </si>
  <si>
    <t>1.03.02.00.0.00.0.000</t>
  </si>
  <si>
    <t>1.03.02.23.0.10.0.000</t>
  </si>
  <si>
    <t>1.03.02.24.0.10.0.000</t>
  </si>
  <si>
    <t>1.01.02.25.0.10.0.000</t>
  </si>
  <si>
    <t>1.01.02.26.0.10.0.000</t>
  </si>
  <si>
    <t xml:space="preserve">2.02.01.00.1.10.0.000 </t>
  </si>
  <si>
    <t xml:space="preserve">2.02.01.00.3.10.0.000    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</si>
  <si>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</si>
  <si>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Прочие межбюджетные трансферты, передаваемые бюджетам поселений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</si>
  <si>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2.02.04.99.9.10.7.514</t>
  </si>
  <si>
    <t>Акцизы по подакцизным товарам (продукции), производимым на территории Российской Федерации</t>
  </si>
  <si>
    <t>№ строки</t>
  </si>
  <si>
    <t>Бюджетные назначения 2016 год</t>
  </si>
  <si>
    <t>2.07.05.00.0.10.0.000</t>
  </si>
  <si>
    <t>Прочие безвозмездные поступления</t>
  </si>
  <si>
    <t>823</t>
  </si>
  <si>
    <t>ДОХОДЫ МЕСТНОГО БЮДЖЕТА НА 2015 ГОД И ПЛАНОВЫЙ ПЕРИОД                2016-2017 ГОДОВ.</t>
  </si>
  <si>
    <t>866</t>
  </si>
  <si>
    <t>1.11.05.00.0.00.0.000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</si>
  <si>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земельных участков</t>
  </si>
  <si>
    <t xml:space="preserve">Приложение № 4  к решению Курежского сельского Совета депутатов от______   №____
</t>
  </si>
  <si>
    <t>100</t>
  </si>
  <si>
    <t>1.2.0</t>
  </si>
  <si>
    <t>1.8.0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</si>
</sst>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"/>
  <sheetViews>
    <sheetView showGridLines="0" tabSelected="1" zoomScale="85" zoomScaleNormal="85" zoomScalePageLayoutView="0" workbookViewId="0" topLeftCell="A40">
      <selection activeCell="G43" sqref="G43"/>
    </sheetView>
  </sheetViews>
  <sheetFormatPr defaultColWidth="9.140625" defaultRowHeight="12.75" customHeight="1" outlineLevelRow="7"/>
  <cols>
    <col min="1" max="1" width="8.140625" style="12" customWidth="1"/>
    <col min="2" max="2" width="6.7109375" style="0" customWidth="1"/>
    <col min="3" max="3" width="20.7109375" style="0" customWidth="1"/>
    <col min="4" max="4" width="31.00390625" style="0" customWidth="1"/>
    <col min="5" max="5" width="6.7109375" style="0" customWidth="1"/>
    <col min="6" max="8" width="15.421875" style="0" customWidth="1"/>
  </cols>
  <sheetData>
    <row r="1" spans="2:11" ht="36.75" customHeight="1">
      <c r="B1" s="7"/>
      <c r="C1" s="7"/>
      <c r="D1" s="7"/>
      <c r="E1" s="1"/>
      <c r="F1" s="18" t="s">
        <v>76</v>
      </c>
      <c r="G1" s="18"/>
      <c r="H1" s="18"/>
      <c r="I1" s="1"/>
      <c r="J1" s="1"/>
      <c r="K1" s="1"/>
    </row>
    <row r="2" spans="2:11" ht="12.75" customHeight="1">
      <c r="B2" s="8"/>
      <c r="C2" s="7"/>
      <c r="D2" s="7"/>
      <c r="E2" s="1"/>
      <c r="F2" s="18"/>
      <c r="G2" s="18"/>
      <c r="H2" s="18"/>
      <c r="I2" s="1"/>
      <c r="J2" s="1"/>
      <c r="K2" s="1"/>
    </row>
    <row r="3" spans="2:11" ht="12.75" customHeight="1">
      <c r="B3" s="4"/>
      <c r="C3" s="2"/>
      <c r="D3" s="2"/>
      <c r="E3" s="2"/>
      <c r="F3" s="18"/>
      <c r="G3" s="18"/>
      <c r="H3" s="18"/>
      <c r="I3" s="2"/>
      <c r="J3" s="2"/>
      <c r="K3" s="2"/>
    </row>
    <row r="4" spans="2:11" ht="137.25" customHeight="1" hidden="1">
      <c r="B4" s="5" t="s">
        <v>1</v>
      </c>
      <c r="C4" s="2"/>
      <c r="D4" s="2"/>
      <c r="E4" s="2"/>
      <c r="F4" s="18"/>
      <c r="G4" s="18"/>
      <c r="H4" s="18"/>
      <c r="I4" s="3"/>
      <c r="J4" s="2"/>
      <c r="K4" s="2"/>
    </row>
    <row r="5" spans="2:11" ht="12.75" customHeight="1" hidden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7" t="s">
        <v>72</v>
      </c>
      <c r="C7" s="17"/>
      <c r="D7" s="17"/>
      <c r="E7" s="17"/>
      <c r="F7" s="17"/>
      <c r="G7" s="17"/>
      <c r="H7" s="17"/>
      <c r="I7" s="1"/>
      <c r="J7" s="1"/>
      <c r="K7" s="1"/>
    </row>
    <row r="8" spans="2:11" ht="29.25" customHeight="1">
      <c r="B8" s="17"/>
      <c r="C8" s="17"/>
      <c r="D8" s="17"/>
      <c r="E8" s="17"/>
      <c r="F8" s="17"/>
      <c r="G8" s="17"/>
      <c r="H8" s="17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">
      <c r="B10" s="16" t="s">
        <v>3</v>
      </c>
      <c r="C10" s="16"/>
      <c r="D10" s="16"/>
      <c r="E10" s="16"/>
      <c r="F10" s="16"/>
      <c r="G10" s="16"/>
      <c r="H10" s="16"/>
      <c r="I10" s="1"/>
      <c r="J10" s="1"/>
      <c r="K10" s="1"/>
    </row>
    <row r="11" spans="1:8" ht="57">
      <c r="A11" s="11" t="s">
        <v>67</v>
      </c>
      <c r="B11" s="10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68</v>
      </c>
    </row>
    <row r="12" spans="1:8" ht="28.5">
      <c r="A12" s="13">
        <v>1</v>
      </c>
      <c r="B12" s="6" t="s">
        <v>10</v>
      </c>
      <c r="C12" s="6" t="s">
        <v>11</v>
      </c>
      <c r="D12" s="19" t="s">
        <v>12</v>
      </c>
      <c r="E12" s="6" t="s">
        <v>13</v>
      </c>
      <c r="F12" s="20">
        <f>F15+F21+F25+F23+F20+F13+F27</f>
        <v>293376</v>
      </c>
      <c r="G12" s="20">
        <f>G15+G21+G25+G23+G20+G13+G27</f>
        <v>317209</v>
      </c>
      <c r="H12" s="20">
        <f>H15+H21+H25+H23+H20+H13+H27</f>
        <v>321196</v>
      </c>
    </row>
    <row r="13" spans="1:8" ht="36.75" customHeight="1" outlineLevel="2">
      <c r="A13" s="13">
        <v>3</v>
      </c>
      <c r="B13" s="6" t="s">
        <v>14</v>
      </c>
      <c r="C13" s="6" t="s">
        <v>15</v>
      </c>
      <c r="D13" s="19" t="s">
        <v>16</v>
      </c>
      <c r="E13" s="6" t="s">
        <v>17</v>
      </c>
      <c r="F13" s="20">
        <v>117896</v>
      </c>
      <c r="G13" s="20">
        <v>127092</v>
      </c>
      <c r="H13" s="20">
        <v>139674</v>
      </c>
    </row>
    <row r="14" spans="1:8" ht="0.75" customHeight="1" outlineLevel="7">
      <c r="A14" s="13">
        <v>4</v>
      </c>
      <c r="B14" s="14" t="s">
        <v>14</v>
      </c>
      <c r="C14" s="14" t="s">
        <v>18</v>
      </c>
      <c r="D14" s="21" t="s">
        <v>19</v>
      </c>
      <c r="E14" s="14" t="s">
        <v>17</v>
      </c>
      <c r="F14" s="22">
        <v>91372</v>
      </c>
      <c r="G14" s="22">
        <v>95758</v>
      </c>
      <c r="H14" s="22">
        <v>100259</v>
      </c>
    </row>
    <row r="15" spans="1:8" s="9" customFormat="1" ht="66.75" customHeight="1" outlineLevel="7">
      <c r="A15" s="13">
        <v>5</v>
      </c>
      <c r="B15" s="6" t="s">
        <v>77</v>
      </c>
      <c r="C15" s="6" t="s">
        <v>56</v>
      </c>
      <c r="D15" s="23" t="s">
        <v>66</v>
      </c>
      <c r="E15" s="6" t="s">
        <v>17</v>
      </c>
      <c r="F15" s="20">
        <f>F16+F17+F18+F19</f>
        <v>64475</v>
      </c>
      <c r="G15" s="20">
        <f>G16+G17+G18+G19</f>
        <v>75078</v>
      </c>
      <c r="H15" s="20">
        <f>H16+H17+H18+H19</f>
        <v>63130</v>
      </c>
    </row>
    <row r="16" spans="1:8" ht="0.75" customHeight="1" outlineLevel="7">
      <c r="A16" s="13">
        <v>6</v>
      </c>
      <c r="B16" s="14" t="s">
        <v>14</v>
      </c>
      <c r="C16" s="14" t="s">
        <v>57</v>
      </c>
      <c r="D16" s="21"/>
      <c r="E16" s="14" t="s">
        <v>17</v>
      </c>
      <c r="F16" s="22">
        <v>19718</v>
      </c>
      <c r="G16" s="22">
        <v>22655</v>
      </c>
      <c r="H16" s="22">
        <v>19050</v>
      </c>
    </row>
    <row r="17" spans="1:8" ht="15" hidden="1" outlineLevel="7">
      <c r="A17" s="13">
        <v>7</v>
      </c>
      <c r="B17" s="14" t="s">
        <v>14</v>
      </c>
      <c r="C17" s="14" t="s">
        <v>58</v>
      </c>
      <c r="D17" s="21"/>
      <c r="E17" s="14" t="s">
        <v>17</v>
      </c>
      <c r="F17" s="22">
        <v>736</v>
      </c>
      <c r="G17" s="22">
        <v>610</v>
      </c>
      <c r="H17" s="22">
        <v>513</v>
      </c>
    </row>
    <row r="18" spans="1:8" ht="15" hidden="1" outlineLevel="7">
      <c r="A18" s="13">
        <v>8</v>
      </c>
      <c r="B18" s="14" t="s">
        <v>14</v>
      </c>
      <c r="C18" s="14" t="s">
        <v>59</v>
      </c>
      <c r="D18" s="21"/>
      <c r="E18" s="14" t="s">
        <v>17</v>
      </c>
      <c r="F18" s="22">
        <v>43187</v>
      </c>
      <c r="G18" s="22">
        <v>51123</v>
      </c>
      <c r="H18" s="22">
        <v>42987</v>
      </c>
    </row>
    <row r="19" spans="1:8" ht="15" hidden="1" outlineLevel="7">
      <c r="A19" s="13">
        <v>9</v>
      </c>
      <c r="B19" s="14" t="s">
        <v>14</v>
      </c>
      <c r="C19" s="14" t="s">
        <v>60</v>
      </c>
      <c r="D19" s="21"/>
      <c r="E19" s="14" t="s">
        <v>17</v>
      </c>
      <c r="F19" s="22">
        <v>834</v>
      </c>
      <c r="G19" s="22">
        <v>690</v>
      </c>
      <c r="H19" s="22">
        <v>580</v>
      </c>
    </row>
    <row r="20" spans="1:8" ht="30" outlineLevel="7">
      <c r="A20" s="13">
        <v>11</v>
      </c>
      <c r="B20" s="14" t="s">
        <v>14</v>
      </c>
      <c r="C20" s="14" t="s">
        <v>20</v>
      </c>
      <c r="D20" s="15" t="s">
        <v>21</v>
      </c>
      <c r="E20" s="14" t="s">
        <v>17</v>
      </c>
      <c r="F20" s="22">
        <v>26340</v>
      </c>
      <c r="G20" s="22">
        <v>27791</v>
      </c>
      <c r="H20" s="22">
        <v>29210</v>
      </c>
    </row>
    <row r="21" spans="1:8" ht="28.5" outlineLevel="2">
      <c r="A21" s="13">
        <v>12</v>
      </c>
      <c r="B21" s="6" t="s">
        <v>14</v>
      </c>
      <c r="C21" s="6" t="s">
        <v>22</v>
      </c>
      <c r="D21" s="19" t="s">
        <v>23</v>
      </c>
      <c r="E21" s="6" t="s">
        <v>17</v>
      </c>
      <c r="F21" s="20">
        <f>F22</f>
        <v>9790</v>
      </c>
      <c r="G21" s="20">
        <f>G22</f>
        <v>10538</v>
      </c>
      <c r="H21" s="20">
        <f>H22</f>
        <v>11282</v>
      </c>
    </row>
    <row r="22" spans="1:8" ht="90" outlineLevel="7">
      <c r="A22" s="13">
        <v>13</v>
      </c>
      <c r="B22" s="14" t="s">
        <v>14</v>
      </c>
      <c r="C22" s="14" t="s">
        <v>24</v>
      </c>
      <c r="D22" s="15" t="s">
        <v>25</v>
      </c>
      <c r="E22" s="14" t="s">
        <v>17</v>
      </c>
      <c r="F22" s="22">
        <v>9790</v>
      </c>
      <c r="G22" s="22">
        <v>10538</v>
      </c>
      <c r="H22" s="22">
        <v>11282</v>
      </c>
    </row>
    <row r="23" spans="1:8" ht="28.5" outlineLevel="2">
      <c r="A23" s="13">
        <v>14</v>
      </c>
      <c r="B23" s="6" t="s">
        <v>14</v>
      </c>
      <c r="C23" s="6" t="s">
        <v>26</v>
      </c>
      <c r="D23" s="19" t="s">
        <v>27</v>
      </c>
      <c r="E23" s="6" t="s">
        <v>17</v>
      </c>
      <c r="F23" s="20">
        <f>F24</f>
        <v>43792</v>
      </c>
      <c r="G23" s="20">
        <f>G24</f>
        <v>44321</v>
      </c>
      <c r="H23" s="20">
        <f>H24</f>
        <v>44151</v>
      </c>
    </row>
    <row r="24" spans="1:8" ht="135" outlineLevel="7">
      <c r="A24" s="13">
        <v>15</v>
      </c>
      <c r="B24" s="14" t="s">
        <v>14</v>
      </c>
      <c r="C24" s="14" t="s">
        <v>28</v>
      </c>
      <c r="D24" s="15" t="s">
        <v>29</v>
      </c>
      <c r="E24" s="14" t="s">
        <v>17</v>
      </c>
      <c r="F24" s="22">
        <v>43792</v>
      </c>
      <c r="G24" s="22">
        <v>44321</v>
      </c>
      <c r="H24" s="22">
        <v>44151</v>
      </c>
    </row>
    <row r="25" spans="1:8" ht="28.5" outlineLevel="1">
      <c r="A25" s="13">
        <v>16</v>
      </c>
      <c r="B25" s="6" t="s">
        <v>71</v>
      </c>
      <c r="C25" s="6" t="s">
        <v>30</v>
      </c>
      <c r="D25" s="19" t="s">
        <v>31</v>
      </c>
      <c r="E25" s="6" t="s">
        <v>13</v>
      </c>
      <c r="F25" s="20">
        <f>F26</f>
        <v>9133</v>
      </c>
      <c r="G25" s="20">
        <f>G26</f>
        <v>9517</v>
      </c>
      <c r="H25" s="20">
        <f>H26</f>
        <v>9916</v>
      </c>
    </row>
    <row r="26" spans="1:8" ht="165" outlineLevel="7">
      <c r="A26" s="13">
        <v>17</v>
      </c>
      <c r="B26" s="14" t="s">
        <v>71</v>
      </c>
      <c r="C26" s="14" t="s">
        <v>33</v>
      </c>
      <c r="D26" s="15" t="s">
        <v>32</v>
      </c>
      <c r="E26" s="14" t="s">
        <v>17</v>
      </c>
      <c r="F26" s="22">
        <v>9133</v>
      </c>
      <c r="G26" s="22">
        <v>9517</v>
      </c>
      <c r="H26" s="22">
        <v>9916</v>
      </c>
    </row>
    <row r="27" spans="1:8" ht="120" outlineLevel="7">
      <c r="A27" s="13"/>
      <c r="B27" s="14" t="s">
        <v>73</v>
      </c>
      <c r="C27" s="14" t="s">
        <v>74</v>
      </c>
      <c r="D27" s="15" t="s">
        <v>75</v>
      </c>
      <c r="E27" s="14" t="s">
        <v>78</v>
      </c>
      <c r="F27" s="22">
        <v>21950</v>
      </c>
      <c r="G27" s="22">
        <v>22872</v>
      </c>
      <c r="H27" s="22">
        <v>23833</v>
      </c>
    </row>
    <row r="28" spans="1:8" ht="28.5">
      <c r="A28" s="13">
        <v>18</v>
      </c>
      <c r="B28" s="6" t="s">
        <v>10</v>
      </c>
      <c r="C28" s="6" t="s">
        <v>34</v>
      </c>
      <c r="D28" s="19" t="s">
        <v>35</v>
      </c>
      <c r="E28" s="6" t="s">
        <v>13</v>
      </c>
      <c r="F28" s="20">
        <f aca="true" t="shared" si="0" ref="F28:H29">F29</f>
        <v>2381838</v>
      </c>
      <c r="G28" s="20">
        <f t="shared" si="0"/>
        <v>2368697</v>
      </c>
      <c r="H28" s="20">
        <f t="shared" si="0"/>
        <v>2350790</v>
      </c>
    </row>
    <row r="29" spans="1:8" ht="57" outlineLevel="1">
      <c r="A29" s="13">
        <v>19</v>
      </c>
      <c r="B29" s="6" t="s">
        <v>71</v>
      </c>
      <c r="C29" s="6" t="s">
        <v>36</v>
      </c>
      <c r="D29" s="19" t="s">
        <v>37</v>
      </c>
      <c r="E29" s="6" t="s">
        <v>13</v>
      </c>
      <c r="F29" s="20">
        <f t="shared" si="0"/>
        <v>2381838</v>
      </c>
      <c r="G29" s="20">
        <f t="shared" si="0"/>
        <v>2368697</v>
      </c>
      <c r="H29" s="20">
        <f t="shared" si="0"/>
        <v>2350790</v>
      </c>
    </row>
    <row r="30" spans="1:8" ht="57" outlineLevel="2">
      <c r="A30" s="13">
        <v>20</v>
      </c>
      <c r="B30" s="6" t="s">
        <v>71</v>
      </c>
      <c r="C30" s="6" t="s">
        <v>38</v>
      </c>
      <c r="D30" s="19" t="s">
        <v>39</v>
      </c>
      <c r="E30" s="6" t="s">
        <v>40</v>
      </c>
      <c r="F30" s="20">
        <f>F31+F33+F35+F37</f>
        <v>2381838</v>
      </c>
      <c r="G30" s="20">
        <f>G31+G33+G35+G37</f>
        <v>2368697</v>
      </c>
      <c r="H30" s="20">
        <f>H31+H33+H35+H37</f>
        <v>2350790</v>
      </c>
    </row>
    <row r="31" spans="1:8" ht="28.5" outlineLevel="3">
      <c r="A31" s="13">
        <v>21</v>
      </c>
      <c r="B31" s="6" t="s">
        <v>71</v>
      </c>
      <c r="C31" s="6" t="s">
        <v>41</v>
      </c>
      <c r="D31" s="19" t="s">
        <v>42</v>
      </c>
      <c r="E31" s="6" t="s">
        <v>40</v>
      </c>
      <c r="F31" s="20">
        <f>F32</f>
        <v>806270</v>
      </c>
      <c r="G31" s="20">
        <f>G32</f>
        <v>806270</v>
      </c>
      <c r="H31" s="20">
        <f>H32</f>
        <v>806270</v>
      </c>
    </row>
    <row r="32" spans="1:8" ht="45" outlineLevel="7">
      <c r="A32" s="13">
        <v>22</v>
      </c>
      <c r="B32" s="14" t="s">
        <v>71</v>
      </c>
      <c r="C32" s="14" t="s">
        <v>61</v>
      </c>
      <c r="D32" s="15" t="s">
        <v>43</v>
      </c>
      <c r="E32" s="14" t="s">
        <v>40</v>
      </c>
      <c r="F32" s="22">
        <v>806270</v>
      </c>
      <c r="G32" s="22">
        <v>806270</v>
      </c>
      <c r="H32" s="22">
        <v>806270</v>
      </c>
    </row>
    <row r="33" spans="1:8" ht="71.25" outlineLevel="3">
      <c r="A33" s="13">
        <v>23</v>
      </c>
      <c r="B33" s="6" t="s">
        <v>71</v>
      </c>
      <c r="C33" s="6" t="s">
        <v>44</v>
      </c>
      <c r="D33" s="19" t="s">
        <v>45</v>
      </c>
      <c r="E33" s="6" t="s">
        <v>40</v>
      </c>
      <c r="F33" s="20">
        <f>F34</f>
        <v>1543302</v>
      </c>
      <c r="G33" s="20">
        <f>G34</f>
        <v>1530072</v>
      </c>
      <c r="H33" s="20">
        <f>H34</f>
        <v>1514137</v>
      </c>
    </row>
    <row r="34" spans="1:8" ht="60" outlineLevel="7">
      <c r="A34" s="13">
        <v>24</v>
      </c>
      <c r="B34" s="14" t="s">
        <v>71</v>
      </c>
      <c r="C34" s="14" t="s">
        <v>62</v>
      </c>
      <c r="D34" s="15" t="s">
        <v>46</v>
      </c>
      <c r="E34" s="14" t="s">
        <v>40</v>
      </c>
      <c r="F34" s="22">
        <v>1543302</v>
      </c>
      <c r="G34" s="22">
        <v>1530072</v>
      </c>
      <c r="H34" s="22">
        <v>1514137</v>
      </c>
    </row>
    <row r="35" spans="1:8" ht="57" outlineLevel="2">
      <c r="A35" s="13">
        <v>25</v>
      </c>
      <c r="B35" s="6" t="s">
        <v>71</v>
      </c>
      <c r="C35" s="6" t="s">
        <v>47</v>
      </c>
      <c r="D35" s="19" t="s">
        <v>48</v>
      </c>
      <c r="E35" s="6" t="s">
        <v>40</v>
      </c>
      <c r="F35" s="20">
        <f>F36</f>
        <v>31250</v>
      </c>
      <c r="G35" s="20">
        <f>G36</f>
        <v>31310</v>
      </c>
      <c r="H35" s="20">
        <f>H36</f>
        <v>29338</v>
      </c>
    </row>
    <row r="36" spans="1:8" ht="186.75" customHeight="1" outlineLevel="7">
      <c r="A36" s="13">
        <v>26</v>
      </c>
      <c r="B36" s="14" t="s">
        <v>71</v>
      </c>
      <c r="C36" s="14" t="s">
        <v>49</v>
      </c>
      <c r="D36" s="24" t="s">
        <v>63</v>
      </c>
      <c r="E36" s="14" t="s">
        <v>40</v>
      </c>
      <c r="F36" s="22">
        <v>31250</v>
      </c>
      <c r="G36" s="22">
        <v>31310</v>
      </c>
      <c r="H36" s="22">
        <v>29338</v>
      </c>
    </row>
    <row r="37" spans="1:8" ht="28.5" outlineLevel="2">
      <c r="A37" s="13">
        <v>27</v>
      </c>
      <c r="B37" s="6" t="s">
        <v>71</v>
      </c>
      <c r="C37" s="6" t="s">
        <v>50</v>
      </c>
      <c r="D37" s="19" t="s">
        <v>51</v>
      </c>
      <c r="E37" s="6" t="s">
        <v>13</v>
      </c>
      <c r="F37" s="20">
        <f aca="true" t="shared" si="1" ref="F37:H38">F38</f>
        <v>1016</v>
      </c>
      <c r="G37" s="20">
        <f t="shared" si="1"/>
        <v>1045</v>
      </c>
      <c r="H37" s="20">
        <f t="shared" si="1"/>
        <v>1045</v>
      </c>
    </row>
    <row r="38" spans="1:8" ht="42.75" outlineLevel="3">
      <c r="A38" s="13"/>
      <c r="B38" s="6" t="s">
        <v>71</v>
      </c>
      <c r="C38" s="6" t="s">
        <v>52</v>
      </c>
      <c r="D38" s="19" t="s">
        <v>53</v>
      </c>
      <c r="E38" s="6" t="s">
        <v>13</v>
      </c>
      <c r="F38" s="20">
        <f t="shared" si="1"/>
        <v>1016</v>
      </c>
      <c r="G38" s="20">
        <f t="shared" si="1"/>
        <v>1045</v>
      </c>
      <c r="H38" s="20">
        <f t="shared" si="1"/>
        <v>1045</v>
      </c>
    </row>
    <row r="39" spans="1:8" ht="42.75" outlineLevel="4">
      <c r="A39" s="13"/>
      <c r="B39" s="6" t="s">
        <v>71</v>
      </c>
      <c r="C39" s="6" t="s">
        <v>54</v>
      </c>
      <c r="D39" s="19" t="s">
        <v>55</v>
      </c>
      <c r="E39" s="6" t="s">
        <v>13</v>
      </c>
      <c r="F39" s="20">
        <f>F40</f>
        <v>1016</v>
      </c>
      <c r="G39" s="20">
        <f>G40</f>
        <v>1045</v>
      </c>
      <c r="H39" s="20">
        <f>H40</f>
        <v>1045</v>
      </c>
    </row>
    <row r="40" spans="1:8" ht="209.25" customHeight="1" outlineLevel="7">
      <c r="A40" s="13"/>
      <c r="B40" s="14" t="s">
        <v>71</v>
      </c>
      <c r="C40" s="14" t="s">
        <v>65</v>
      </c>
      <c r="D40" s="21" t="s">
        <v>64</v>
      </c>
      <c r="E40" s="14" t="s">
        <v>40</v>
      </c>
      <c r="F40" s="22">
        <v>1016</v>
      </c>
      <c r="G40" s="22">
        <v>1045</v>
      </c>
      <c r="H40" s="22">
        <v>1045</v>
      </c>
    </row>
    <row r="41" spans="1:8" ht="2.25" customHeight="1" hidden="1" outlineLevel="5" collapsed="1">
      <c r="A41" s="13"/>
      <c r="B41" s="6"/>
      <c r="C41" s="6"/>
      <c r="D41" s="19"/>
      <c r="E41" s="6"/>
      <c r="F41" s="20"/>
      <c r="G41" s="20"/>
      <c r="H41" s="20"/>
    </row>
    <row r="42" spans="1:8" ht="15" hidden="1" outlineLevel="7">
      <c r="A42" s="13"/>
      <c r="B42" s="14"/>
      <c r="C42" s="14"/>
      <c r="D42" s="15"/>
      <c r="E42" s="14"/>
      <c r="F42" s="22"/>
      <c r="G42" s="22"/>
      <c r="H42" s="22"/>
    </row>
    <row r="43" spans="1:8" ht="48" customHeight="1" outlineLevel="7">
      <c r="A43" s="13">
        <v>28</v>
      </c>
      <c r="B43" s="14" t="s">
        <v>71</v>
      </c>
      <c r="C43" s="14" t="s">
        <v>69</v>
      </c>
      <c r="D43" s="21" t="s">
        <v>70</v>
      </c>
      <c r="E43" s="14" t="s">
        <v>79</v>
      </c>
      <c r="F43" s="22"/>
      <c r="G43" s="22">
        <v>68039</v>
      </c>
      <c r="H43" s="22">
        <v>139032</v>
      </c>
    </row>
    <row r="44" spans="1:8" ht="14.25">
      <c r="A44" s="13"/>
      <c r="B44" s="25" t="s">
        <v>0</v>
      </c>
      <c r="C44" s="25"/>
      <c r="D44" s="26"/>
      <c r="E44" s="25"/>
      <c r="F44" s="27">
        <f>F12+F28+F43</f>
        <v>2675214</v>
      </c>
      <c r="G44" s="27">
        <f>G12+G28+G43</f>
        <v>2753945</v>
      </c>
      <c r="H44" s="27">
        <f>H12+H28+H43</f>
        <v>2811018</v>
      </c>
    </row>
  </sheetData>
  <sheetProtection/>
  <mergeCells count="3">
    <mergeCell ref="B10:H10"/>
    <mergeCell ref="B7:H8"/>
    <mergeCell ref="F1:H4"/>
  </mergeCells>
  <printOptions/>
  <pageMargins left="1.3" right="0.35433070866141736" top="0.551181102362204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123</cp:lastModifiedBy>
  <cp:lastPrinted>2013-11-17T06:47:35Z</cp:lastPrinted>
  <dcterms:created xsi:type="dcterms:W3CDTF">2002-03-11T10:22:12Z</dcterms:created>
  <dcterms:modified xsi:type="dcterms:W3CDTF">2014-11-14T06:32:13Z</dcterms:modified>
  <cp:category/>
  <cp:version/>
  <cp:contentType/>
  <cp:contentStatus/>
</cp:coreProperties>
</file>