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'Приложение_источники'!$14:$15</definedName>
    <definedName name="_xlnm.Print_Area" localSheetId="0">'Приложение_источники'!$A$1:$F$25</definedName>
  </definedNames>
  <calcPr fullCalcOnLoad="1" refMode="R1C1"/>
</workbook>
</file>

<file path=xl/sharedStrings.xml><?xml version="1.0" encoding="utf-8"?>
<sst xmlns="http://schemas.openxmlformats.org/spreadsheetml/2006/main" count="37" uniqueCount="35">
  <si>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</si>
  <si>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</si>
  <si>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</si>
  <si>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</si>
  <si>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</si>
  <si>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</si>
  <si>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</si>
  <si>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</si>
  <si>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</si>
  <si>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</si>
  <si>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</si>
  <si>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 xml:space="preserve">Увеличение прочих остатков денежных средств местных бюджетов </t>
  </si>
  <si>
    <t xml:space="preserve">Уменьшение прочих остатков денежных средств местных бюджетов </t>
  </si>
  <si>
    <t>Приложение 1</t>
  </si>
  <si>
    <t>Изменение остатков средств на счетах по учёту средств бюджета</t>
  </si>
  <si>
    <t>(рублей)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</si>
  <si>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</si>
  <si>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</si>
  <si>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2015 год</t>
  </si>
  <si>
    <t>2016 год</t>
  </si>
  <si>
    <t>Источники внутреннего финансирования дефицита местного бюджета</t>
  </si>
  <si>
    <t xml:space="preserve">К решению Курежского сельского  совета депутатов                                                      </t>
  </si>
  <si>
    <t>823 01 05 00 00 00 0000 000</t>
  </si>
  <si>
    <t>823 01 05 00 00 00 0000 500</t>
  </si>
  <si>
    <t>823 01 05 02 00 00 0000 510</t>
  </si>
  <si>
    <t>823 01 05 02 01 00 0000 510</t>
  </si>
  <si>
    <t>823 01 05 02 01 10 0000 510</t>
  </si>
  <si>
    <t>823 01 05 00 00 00 0000 600</t>
  </si>
  <si>
    <t>823 01 05 02 00 00 0000 610</t>
  </si>
  <si>
    <t>823 01 05 02 01 00 0000 610</t>
  </si>
  <si>
    <t>823 01 05 02 01 10 0000 610</t>
  </si>
  <si>
    <t>в 2015 году и плановом периоде 2016-2017 годов</t>
  </si>
  <si>
    <t>2017 год</t>
  </si>
  <si>
    <t xml:space="preserve">от 24.12.214 г. № ВН-122-р                              </t>
  </si>
  <si>
    <t xml:space="preserve">от 23.12.2015 г. № ВН-9-р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</si>
</sst>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 wrapText="1" shrinkToFit="1"/>
    </xf>
    <xf numFmtId="49" fontId="3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166" fontId="4" fillId="0" borderId="0" xfId="6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horizontal="center" wrapText="1" shrinkToFit="1"/>
    </xf>
    <xf numFmtId="166" fontId="2" fillId="0" borderId="10" xfId="0" applyNumberFormat="1" applyFont="1" applyFill="1" applyBorder="1" applyAlignment="1">
      <alignment horizontal="center" vertical="center" wrapText="1" shrinkToFit="1"/>
    </xf>
    <xf numFmtId="166" fontId="1" fillId="0" borderId="0" xfId="0" applyNumberFormat="1" applyFont="1" applyFill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 shrinkToFit="1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 shrinkToFit="1"/>
    </xf>
    <xf numFmtId="0" fontId="8" fillId="0" borderId="0" xfId="0" applyFont="1" applyFill="1" applyAlignment="1">
      <alignment/>
    </xf>
    <xf numFmtId="4" fontId="4" fillId="33" borderId="0" xfId="0" applyNumberFormat="1" applyFont="1" applyFill="1" applyAlignment="1">
      <alignment wrapText="1"/>
    </xf>
    <xf numFmtId="4" fontId="2" fillId="33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right" wrapText="1" shrinkToFit="1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6" fontId="4" fillId="0" borderId="0" xfId="60" applyNumberFormat="1" applyFont="1" applyAlignment="1">
      <alignment horizontal="right" vertical="center"/>
    </xf>
    <xf numFmtId="0" fontId="7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165" fontId="3" fillId="0" borderId="0" xfId="0" applyNumberFormat="1" applyFont="1" applyFill="1" applyAlignment="1">
      <alignment horizontal="center" wrapText="1"/>
    </xf>
    <xf numFmtId="166" fontId="2" fillId="0" borderId="11" xfId="0" applyNumberFormat="1" applyFont="1" applyFill="1" applyBorder="1" applyAlignment="1">
      <alignment horizontal="center" wrapText="1" shrinkToFit="1"/>
    </xf>
    <xf numFmtId="166" fontId="2" fillId="0" borderId="12" xfId="0" applyNumberFormat="1" applyFont="1" applyFill="1" applyBorder="1" applyAlignment="1">
      <alignment horizontal="center" wrapText="1" shrinkToFit="1"/>
    </xf>
    <xf numFmtId="166" fontId="2" fillId="0" borderId="13" xfId="0" applyNumberFormat="1" applyFont="1" applyFill="1" applyBorder="1" applyAlignment="1">
      <alignment horizont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75" zoomScaleNormal="75" zoomScaleSheetLayoutView="75" zoomScalePageLayoutView="0" workbookViewId="0" topLeftCell="A1">
      <selection activeCell="D14" sqref="D14"/>
    </sheetView>
  </sheetViews>
  <sheetFormatPr defaultColWidth="9.125" defaultRowHeight="12.75"/>
  <cols>
    <col min="1" max="1" width="8.50390625" style="1" customWidth="1"/>
    <col min="2" max="2" width="28.50390625" style="2" customWidth="1"/>
    <col min="3" max="3" width="67.875" style="3" customWidth="1"/>
    <col min="4" max="4" width="16.00390625" style="21" customWidth="1"/>
    <col min="5" max="5" width="16.875" style="4" customWidth="1"/>
    <col min="6" max="6" width="16.50390625" style="4" customWidth="1"/>
    <col min="7" max="7" width="16.625" style="4" customWidth="1"/>
    <col min="8" max="16384" width="9.125" style="4" customWidth="1"/>
  </cols>
  <sheetData>
    <row r="1" spans="4:6" ht="15">
      <c r="D1" s="18"/>
      <c r="E1" s="3"/>
      <c r="F1" s="18" t="s">
        <v>13</v>
      </c>
    </row>
    <row r="2" spans="2:6" ht="41.25" customHeight="1">
      <c r="B2" s="23"/>
      <c r="C2" s="23"/>
      <c r="D2" s="35" t="s">
        <v>21</v>
      </c>
      <c r="E2" s="35"/>
      <c r="F2" s="35"/>
    </row>
    <row r="3" spans="2:6" ht="15">
      <c r="B3" s="25"/>
      <c r="C3" s="25"/>
      <c r="D3" s="41" t="s">
        <v>34</v>
      </c>
      <c r="E3" s="41"/>
      <c r="F3" s="41"/>
    </row>
    <row r="5" spans="4:6" ht="15">
      <c r="D5" s="34" t="s">
        <v>13</v>
      </c>
      <c r="E5" s="34"/>
      <c r="F5" s="34"/>
    </row>
    <row r="6" spans="4:6" ht="39" customHeight="1">
      <c r="D6" s="35" t="s">
        <v>21</v>
      </c>
      <c r="E6" s="35"/>
      <c r="F6" s="35"/>
    </row>
    <row r="7" spans="4:6" ht="15">
      <c r="D7" s="36" t="s">
        <v>33</v>
      </c>
      <c r="E7" s="36"/>
      <c r="F7" s="36"/>
    </row>
    <row r="8" spans="3:4" ht="15">
      <c r="C8" s="42"/>
      <c r="D8" s="42"/>
    </row>
    <row r="10" spans="1:6" ht="18.75" customHeight="1">
      <c r="A10" s="43" t="s">
        <v>20</v>
      </c>
      <c r="B10" s="43"/>
      <c r="C10" s="43"/>
      <c r="D10" s="43"/>
      <c r="E10" s="43"/>
      <c r="F10" s="43"/>
    </row>
    <row r="11" spans="1:6" ht="17.25">
      <c r="A11" s="40" t="s">
        <v>31</v>
      </c>
      <c r="B11" s="40"/>
      <c r="C11" s="40"/>
      <c r="D11" s="40"/>
      <c r="E11" s="40"/>
      <c r="F11" s="40"/>
    </row>
    <row r="12" spans="1:6" s="7" customFormat="1" ht="17.25">
      <c r="A12" s="5"/>
      <c r="B12" s="6"/>
      <c r="C12" s="6"/>
      <c r="D12" s="19"/>
      <c r="F12" s="29" t="s">
        <v>15</v>
      </c>
    </row>
    <row r="13" spans="1:6" s="7" customFormat="1" ht="15">
      <c r="A13" s="49" t="s">
        <v>9</v>
      </c>
      <c r="B13" s="47" t="s">
        <v>0</v>
      </c>
      <c r="C13" s="47" t="s">
        <v>16</v>
      </c>
      <c r="D13" s="44" t="s">
        <v>17</v>
      </c>
      <c r="E13" s="45"/>
      <c r="F13" s="46"/>
    </row>
    <row r="14" spans="1:6" s="9" customFormat="1" ht="87" customHeight="1">
      <c r="A14" s="50"/>
      <c r="B14" s="48"/>
      <c r="C14" s="48"/>
      <c r="D14" s="20" t="s">
        <v>18</v>
      </c>
      <c r="E14" s="8" t="s">
        <v>19</v>
      </c>
      <c r="F14" s="8" t="s">
        <v>32</v>
      </c>
    </row>
    <row r="15" spans="1:6" s="9" customFormat="1" ht="15">
      <c r="A15" s="10"/>
      <c r="B15" s="11" t="s">
        <v>6</v>
      </c>
      <c r="C15" s="11" t="s">
        <v>7</v>
      </c>
      <c r="D15" s="22">
        <v>3</v>
      </c>
      <c r="E15" s="24">
        <v>4</v>
      </c>
      <c r="F15" s="24">
        <v>5</v>
      </c>
    </row>
    <row r="16" spans="1:7" s="17" customFormat="1" ht="23.25" customHeight="1">
      <c r="A16" s="8">
        <v>1</v>
      </c>
      <c r="B16" s="31" t="s">
        <v>22</v>
      </c>
      <c r="C16" s="30" t="s">
        <v>14</v>
      </c>
      <c r="D16" s="32">
        <f>D17+D21</f>
        <v>47071.22999999998</v>
      </c>
      <c r="E16" s="32">
        <f>E17+E21</f>
        <v>0</v>
      </c>
      <c r="F16" s="32">
        <f>F17+F21</f>
        <v>0</v>
      </c>
      <c r="G16" s="26"/>
    </row>
    <row r="17" spans="1:7" s="16" customFormat="1" ht="21.75" customHeight="1">
      <c r="A17" s="8">
        <v>2</v>
      </c>
      <c r="B17" s="31" t="s">
        <v>23</v>
      </c>
      <c r="C17" s="30" t="s">
        <v>1</v>
      </c>
      <c r="D17" s="32">
        <f>D18</f>
        <v>-2831482.31</v>
      </c>
      <c r="E17" s="32">
        <f>E18</f>
        <v>-2753945</v>
      </c>
      <c r="F17" s="32">
        <f aca="true" t="shared" si="0" ref="D17:F19">F18</f>
        <v>-2811018</v>
      </c>
      <c r="G17" s="27"/>
    </row>
    <row r="18" spans="1:7" s="16" customFormat="1" ht="22.5" customHeight="1">
      <c r="A18" s="8">
        <v>3</v>
      </c>
      <c r="B18" s="31" t="s">
        <v>24</v>
      </c>
      <c r="C18" s="30" t="s">
        <v>2</v>
      </c>
      <c r="D18" s="32">
        <f t="shared" si="0"/>
        <v>-2831482.31</v>
      </c>
      <c r="E18" s="32">
        <f t="shared" si="0"/>
        <v>-2753945</v>
      </c>
      <c r="F18" s="32">
        <f t="shared" si="0"/>
        <v>-2811018</v>
      </c>
      <c r="G18" s="27"/>
    </row>
    <row r="19" spans="1:7" s="16" customFormat="1" ht="21.75" customHeight="1">
      <c r="A19" s="8">
        <v>4</v>
      </c>
      <c r="B19" s="31" t="s">
        <v>25</v>
      </c>
      <c r="C19" s="30" t="s">
        <v>10</v>
      </c>
      <c r="D19" s="32">
        <f t="shared" si="0"/>
        <v>-2831482.31</v>
      </c>
      <c r="E19" s="32">
        <f t="shared" si="0"/>
        <v>-2753945</v>
      </c>
      <c r="F19" s="32">
        <f t="shared" si="0"/>
        <v>-2811018</v>
      </c>
      <c r="G19" s="27"/>
    </row>
    <row r="20" spans="1:7" s="16" customFormat="1" ht="20.25" customHeight="1">
      <c r="A20" s="8">
        <v>5</v>
      </c>
      <c r="B20" s="31" t="s">
        <v>26</v>
      </c>
      <c r="C20" s="30" t="s">
        <v>11</v>
      </c>
      <c r="D20" s="32">
        <v>-2831482.31</v>
      </c>
      <c r="E20" s="32">
        <v>-2753945</v>
      </c>
      <c r="F20" s="32">
        <v>-2811018</v>
      </c>
      <c r="G20" s="27"/>
    </row>
    <row r="21" spans="1:7" s="16" customFormat="1" ht="23.25" customHeight="1">
      <c r="A21" s="8">
        <v>6</v>
      </c>
      <c r="B21" s="31" t="s">
        <v>27</v>
      </c>
      <c r="C21" s="30" t="s">
        <v>3</v>
      </c>
      <c r="D21" s="32">
        <f aca="true" t="shared" si="1" ref="D21:F23">D22</f>
        <v>2878553.54</v>
      </c>
      <c r="E21" s="32">
        <f t="shared" si="1"/>
        <v>2753945</v>
      </c>
      <c r="F21" s="32">
        <f t="shared" si="1"/>
        <v>2811018</v>
      </c>
      <c r="G21" s="27"/>
    </row>
    <row r="22" spans="1:7" s="16" customFormat="1" ht="23.25" customHeight="1">
      <c r="A22" s="8">
        <v>7</v>
      </c>
      <c r="B22" s="31" t="s">
        <v>28</v>
      </c>
      <c r="C22" s="30" t="s">
        <v>4</v>
      </c>
      <c r="D22" s="32">
        <f t="shared" si="1"/>
        <v>2878553.54</v>
      </c>
      <c r="E22" s="32">
        <f t="shared" si="1"/>
        <v>2753945</v>
      </c>
      <c r="F22" s="32">
        <f t="shared" si="1"/>
        <v>2811018</v>
      </c>
      <c r="G22" s="27"/>
    </row>
    <row r="23" spans="1:7" s="16" customFormat="1" ht="16.5" customHeight="1">
      <c r="A23" s="8">
        <v>8</v>
      </c>
      <c r="B23" s="31" t="s">
        <v>29</v>
      </c>
      <c r="C23" s="30" t="s">
        <v>5</v>
      </c>
      <c r="D23" s="32">
        <f t="shared" si="1"/>
        <v>2878553.54</v>
      </c>
      <c r="E23" s="32">
        <f t="shared" si="1"/>
        <v>2753945</v>
      </c>
      <c r="F23" s="32">
        <f t="shared" si="1"/>
        <v>2811018</v>
      </c>
      <c r="G23" s="27"/>
    </row>
    <row r="24" spans="1:7" s="16" customFormat="1" ht="19.5" customHeight="1">
      <c r="A24" s="8">
        <v>9</v>
      </c>
      <c r="B24" s="31" t="s">
        <v>30</v>
      </c>
      <c r="C24" s="30" t="s">
        <v>12</v>
      </c>
      <c r="D24" s="32">
        <v>2878553.54</v>
      </c>
      <c r="E24" s="32">
        <v>2753945</v>
      </c>
      <c r="F24" s="32">
        <v>2811018</v>
      </c>
      <c r="G24" s="27"/>
    </row>
    <row r="25" spans="1:7" s="12" customFormat="1" ht="15">
      <c r="A25" s="37" t="s">
        <v>8</v>
      </c>
      <c r="B25" s="38"/>
      <c r="C25" s="39"/>
      <c r="D25" s="33">
        <f>D16</f>
        <v>47071.22999999998</v>
      </c>
      <c r="E25" s="33">
        <v>0</v>
      </c>
      <c r="F25" s="33">
        <v>0</v>
      </c>
      <c r="G25" s="28"/>
    </row>
    <row r="26" spans="2:3" ht="15">
      <c r="B26" s="13"/>
      <c r="C26" s="14"/>
    </row>
    <row r="27" ht="15">
      <c r="B27" s="15"/>
    </row>
  </sheetData>
  <sheetProtection/>
  <mergeCells count="13">
    <mergeCell ref="C13:C14"/>
    <mergeCell ref="B13:B14"/>
    <mergeCell ref="A13:A14"/>
    <mergeCell ref="D5:F5"/>
    <mergeCell ref="D6:F6"/>
    <mergeCell ref="D7:F7"/>
    <mergeCell ref="D2:F2"/>
    <mergeCell ref="A25:C25"/>
    <mergeCell ref="A11:F11"/>
    <mergeCell ref="D3:F3"/>
    <mergeCell ref="C8:D8"/>
    <mergeCell ref="A10:F10"/>
    <mergeCell ref="D13:F13"/>
  </mergeCells>
  <printOptions horizontalCentered="1"/>
  <pageMargins left="0.7874015748031497" right="0.1968503937007874" top="0.1968503937007874" bottom="0.1968503937007874" header="0.1968503937007874" footer="0.03937007874015748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</cp:lastModifiedBy>
  <cp:lastPrinted>2016-01-13T03:47:02Z</cp:lastPrinted>
  <dcterms:created xsi:type="dcterms:W3CDTF">2004-11-08T07:05:00Z</dcterms:created>
  <dcterms:modified xsi:type="dcterms:W3CDTF">2016-01-13T03:47:28Z</dcterms:modified>
  <cp:category/>
  <cp:version/>
  <cp:contentType/>
  <cp:contentStatus/>
</cp:coreProperties>
</file>