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576" windowHeight="11640" activeTab="0"/>
  </bookViews>
  <sheets>
    <sheet name="функционал" sheetId="1" r:id="rId1"/>
  </sheets>
  <definedNames>
    <definedName name="_xlnm.Print_Titles" localSheetId="0">'функционал'!$13:$14</definedName>
  </definedNames>
  <calcPr fullCalcOnLoad="1" refMode="R1C1"/>
</workbook>
</file>

<file path=xl/sharedStrings.xml><?xml version="1.0" encoding="utf-8"?>
<sst xmlns="http://schemas.openxmlformats.org/spreadsheetml/2006/main" count="75" uniqueCount="66">
  <si>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</si>
  <si>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</si>
  <si>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</si>
  <si>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</si>
  <si>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</si>
  <si>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</si>
  <si>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</si>
  <si>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</si>
  <si>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</si>
  <si>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</si>
  <si>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</si>
  <si>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</si>
  <si>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</si>
  <si>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</si>
  <si>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</si>
  <si>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</si>
  <si>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</si>
  <si>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</si>
  <si>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</si>
  <si>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</si>
  <si>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</si>
  <si>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0300</t>
  </si>
  <si>
    <t>15</t>
  </si>
  <si>
    <t>Обеспечение пожарной безопасности</t>
  </si>
  <si>
    <t>0310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</si>
  <si>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</si>
  <si>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</si>
  <si>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</si>
  <si>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</si>
  <si>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</si>
  <si>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</si>
  <si>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</si>
  <si>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</si>
  <si>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</si>
  <si>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0900</t>
  </si>
  <si>
    <t>53</t>
  </si>
  <si>
    <t>0909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</si>
  <si>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</si>
  <si>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</si>
  <si>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</si>
  <si>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</si>
  <si>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</si>
  <si>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</si>
  <si>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</si>
  <si>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</si>
  <si>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</si>
  <si>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</si>
  <si>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</si>
  <si>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</si>
  <si>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</si>
  <si>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Сумма на 2016 год</t>
  </si>
  <si>
    <t>Раздел, подраздел</t>
  </si>
  <si>
    <t>(рублей)</t>
  </si>
  <si>
    <t>Распределение бюджетных ассигнований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</si>
  <si>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</si>
  <si>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</si>
  <si>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 xml:space="preserve"> Приложение № 5
к  решению Курежского 
              сельского Совета депутатов  
от 24.12.2014г № ВН-122-р</t>
  </si>
  <si>
    <t>0107</t>
  </si>
  <si>
    <t>Обеспечение проведение выборов реффирендумов непрограммные расходы избирательной комиссии</t>
  </si>
  <si>
    <t>6</t>
  </si>
  <si>
    <t>7</t>
  </si>
  <si>
    <t>12</t>
  </si>
  <si>
    <t>14</t>
  </si>
  <si>
    <t>0502</t>
  </si>
  <si>
    <t>16</t>
  </si>
  <si>
    <t xml:space="preserve"> Приложение № 3 
к  решению Курежского 
              сельского Совета депутатов  
от 23.12.2015г № ВН-9-р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</si>
</sst>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A10" sqref="A10:F11"/>
    </sheetView>
  </sheetViews>
  <sheetFormatPr defaultColWidth="9.00390625" defaultRowHeight="12.75"/>
  <cols>
    <col min="1" max="1" width="7.50390625" style="0" bestFit="1" customWidth="1"/>
    <col min="2" max="2" width="37.50390625" style="18" customWidth="1"/>
    <col min="3" max="3" width="10.875" style="0" bestFit="1" customWidth="1"/>
    <col min="4" max="4" width="14.375" style="0" bestFit="1" customWidth="1"/>
    <col min="5" max="5" width="13.875" style="0" customWidth="1"/>
    <col min="6" max="6" width="14.50390625" style="0" customWidth="1"/>
  </cols>
  <sheetData>
    <row r="1" spans="1:6" ht="15.75" customHeight="1">
      <c r="A1" s="2"/>
      <c r="C1" s="1"/>
      <c r="D1" s="23" t="s">
        <v>65</v>
      </c>
      <c r="E1" s="24"/>
      <c r="F1" s="25"/>
    </row>
    <row r="2" spans="1:6" ht="15">
      <c r="A2" s="2"/>
      <c r="C2" s="1"/>
      <c r="D2" s="26"/>
      <c r="E2" s="27"/>
      <c r="F2" s="28"/>
    </row>
    <row r="3" spans="1:6" ht="32.25" customHeight="1">
      <c r="A3" s="2"/>
      <c r="C3" s="1"/>
      <c r="D3" s="26"/>
      <c r="E3" s="27"/>
      <c r="F3" s="28"/>
    </row>
    <row r="4" spans="1:6" ht="5.25" customHeight="1">
      <c r="A4" s="2"/>
      <c r="C4" s="1"/>
      <c r="D4" s="26"/>
      <c r="E4" s="27"/>
      <c r="F4" s="28"/>
    </row>
    <row r="5" spans="1:6" ht="32.25" customHeight="1" hidden="1">
      <c r="A5" s="2"/>
      <c r="C5" s="1"/>
      <c r="D5" s="26"/>
      <c r="E5" s="27"/>
      <c r="F5" s="28"/>
    </row>
    <row r="6" spans="4:6" ht="9.75" customHeight="1" hidden="1">
      <c r="D6" s="29"/>
      <c r="E6" s="30"/>
      <c r="F6" s="31"/>
    </row>
    <row r="7" spans="4:6" ht="9.75" customHeight="1">
      <c r="D7" s="24" t="s">
        <v>56</v>
      </c>
      <c r="E7" s="32"/>
      <c r="F7" s="32"/>
    </row>
    <row r="8" spans="4:6" ht="9.75" customHeight="1">
      <c r="D8" s="33"/>
      <c r="E8" s="33"/>
      <c r="F8" s="33"/>
    </row>
    <row r="9" spans="4:6" ht="48.75" customHeight="1">
      <c r="D9" s="33"/>
      <c r="E9" s="33"/>
      <c r="F9" s="33"/>
    </row>
    <row r="10" spans="1:6" ht="56.25" customHeight="1">
      <c r="A10" s="21" t="s">
        <v>53</v>
      </c>
      <c r="B10" s="21"/>
      <c r="C10" s="21"/>
      <c r="D10" s="21"/>
      <c r="E10" s="21"/>
      <c r="F10" s="21"/>
    </row>
    <row r="11" spans="1:6" ht="15">
      <c r="A11" s="6"/>
      <c r="B11" s="16"/>
      <c r="C11" s="5"/>
      <c r="D11" s="5"/>
      <c r="E11" s="5"/>
      <c r="F11" s="5"/>
    </row>
    <row r="12" spans="1:6" ht="15">
      <c r="A12" s="4"/>
      <c r="B12" s="15"/>
      <c r="C12" s="3"/>
      <c r="D12" s="7"/>
      <c r="E12" s="7"/>
      <c r="F12" s="7" t="s">
        <v>52</v>
      </c>
    </row>
    <row r="13" spans="1:6" ht="30.75">
      <c r="A13" s="8" t="s">
        <v>38</v>
      </c>
      <c r="B13" s="8" t="s">
        <v>39</v>
      </c>
      <c r="C13" s="9" t="s">
        <v>51</v>
      </c>
      <c r="D13" s="10" t="s">
        <v>54</v>
      </c>
      <c r="E13" s="10" t="s">
        <v>50</v>
      </c>
      <c r="F13" s="10" t="s">
        <v>55</v>
      </c>
    </row>
    <row r="14" spans="1:6" ht="15">
      <c r="A14" s="11"/>
      <c r="B14" s="17" t="s">
        <v>0</v>
      </c>
      <c r="C14" s="12" t="s">
        <v>1</v>
      </c>
      <c r="D14" s="12" t="s">
        <v>3</v>
      </c>
      <c r="E14" s="12" t="s">
        <v>5</v>
      </c>
      <c r="F14" s="12" t="s">
        <v>7</v>
      </c>
    </row>
    <row r="15" spans="1:6" ht="30.75">
      <c r="A15" s="11" t="s">
        <v>0</v>
      </c>
      <c r="B15" s="14" t="s">
        <v>41</v>
      </c>
      <c r="C15" s="19" t="s">
        <v>2</v>
      </c>
      <c r="D15" s="20">
        <f>D16+D17+D19+D20+D18</f>
        <v>1568664.94</v>
      </c>
      <c r="E15" s="20">
        <f>E16+E17+E19+E20</f>
        <v>1428281</v>
      </c>
      <c r="F15" s="20">
        <f>F16+F17+F19+F20</f>
        <v>1428281</v>
      </c>
    </row>
    <row r="16" spans="1:6" ht="62.25">
      <c r="A16" s="13" t="s">
        <v>1</v>
      </c>
      <c r="B16" s="14" t="s">
        <v>42</v>
      </c>
      <c r="C16" s="19" t="s">
        <v>4</v>
      </c>
      <c r="D16" s="20">
        <v>482290.08</v>
      </c>
      <c r="E16" s="20">
        <v>466870.12</v>
      </c>
      <c r="F16" s="20">
        <v>466870.12</v>
      </c>
    </row>
    <row r="17" spans="1:6" ht="93">
      <c r="A17" s="11" t="s">
        <v>3</v>
      </c>
      <c r="B17" s="14" t="s">
        <v>6</v>
      </c>
      <c r="C17" s="19" t="s">
        <v>8</v>
      </c>
      <c r="D17" s="20">
        <v>1023044.86</v>
      </c>
      <c r="E17" s="20">
        <v>911990.88</v>
      </c>
      <c r="F17" s="20">
        <v>911990.88</v>
      </c>
    </row>
    <row r="18" spans="1:6" ht="51" customHeight="1">
      <c r="A18" s="11" t="s">
        <v>5</v>
      </c>
      <c r="B18" s="14" t="s">
        <v>58</v>
      </c>
      <c r="C18" s="19" t="s">
        <v>57</v>
      </c>
      <c r="D18" s="20">
        <v>26410</v>
      </c>
      <c r="E18" s="20"/>
      <c r="F18" s="20"/>
    </row>
    <row r="19" spans="1:6" ht="15">
      <c r="A19" s="13" t="s">
        <v>7</v>
      </c>
      <c r="B19" s="14" t="s">
        <v>10</v>
      </c>
      <c r="C19" s="19" t="s">
        <v>12</v>
      </c>
      <c r="D19" s="20">
        <v>0</v>
      </c>
      <c r="E19" s="20">
        <v>12500</v>
      </c>
      <c r="F19" s="20">
        <v>12500</v>
      </c>
    </row>
    <row r="20" spans="1:6" ht="30.75">
      <c r="A20" s="13" t="s">
        <v>59</v>
      </c>
      <c r="B20" s="14" t="s">
        <v>13</v>
      </c>
      <c r="C20" s="19" t="s">
        <v>15</v>
      </c>
      <c r="D20" s="20">
        <v>36920</v>
      </c>
      <c r="E20" s="20">
        <v>36920</v>
      </c>
      <c r="F20" s="20">
        <v>36920</v>
      </c>
    </row>
    <row r="21" spans="1:6" ht="15">
      <c r="A21" s="11" t="s">
        <v>60</v>
      </c>
      <c r="B21" s="14" t="s">
        <v>43</v>
      </c>
      <c r="C21" s="19" t="s">
        <v>17</v>
      </c>
      <c r="D21" s="20">
        <f>D22</f>
        <v>28254.6</v>
      </c>
      <c r="E21" s="20">
        <f>E22</f>
        <v>31310</v>
      </c>
      <c r="F21" s="20">
        <f>F22</f>
        <v>29338</v>
      </c>
    </row>
    <row r="22" spans="1:6" ht="30" customHeight="1">
      <c r="A22" s="11" t="s">
        <v>9</v>
      </c>
      <c r="B22" s="14" t="s">
        <v>18</v>
      </c>
      <c r="C22" s="19" t="s">
        <v>19</v>
      </c>
      <c r="D22" s="20">
        <v>28254.6</v>
      </c>
      <c r="E22" s="20">
        <v>31310</v>
      </c>
      <c r="F22" s="20">
        <v>29338</v>
      </c>
    </row>
    <row r="23" spans="1:6" ht="2.25" customHeight="1" hidden="1">
      <c r="A23" s="13" t="s">
        <v>20</v>
      </c>
      <c r="B23" s="14" t="s">
        <v>44</v>
      </c>
      <c r="C23" s="19" t="s">
        <v>21</v>
      </c>
      <c r="D23" s="20"/>
      <c r="E23" s="20"/>
      <c r="F23" s="20"/>
    </row>
    <row r="24" spans="1:6" ht="30.75" hidden="1">
      <c r="A24" s="13" t="s">
        <v>22</v>
      </c>
      <c r="B24" s="14" t="s">
        <v>23</v>
      </c>
      <c r="C24" s="19" t="s">
        <v>24</v>
      </c>
      <c r="D24" s="20"/>
      <c r="E24" s="20"/>
      <c r="F24" s="20"/>
    </row>
    <row r="25" spans="1:6" ht="15">
      <c r="A25" s="13" t="s">
        <v>11</v>
      </c>
      <c r="B25" s="14" t="s">
        <v>45</v>
      </c>
      <c r="C25" s="19" t="s">
        <v>25</v>
      </c>
      <c r="D25" s="20">
        <f>D26</f>
        <v>91205</v>
      </c>
      <c r="E25" s="20">
        <f>E26</f>
        <v>75078</v>
      </c>
      <c r="F25" s="20">
        <f>F26</f>
        <v>63130</v>
      </c>
    </row>
    <row r="26" spans="1:6" ht="30.75">
      <c r="A26" s="11" t="s">
        <v>14</v>
      </c>
      <c r="B26" s="14" t="s">
        <v>26</v>
      </c>
      <c r="C26" s="19" t="s">
        <v>27</v>
      </c>
      <c r="D26" s="20">
        <v>91205</v>
      </c>
      <c r="E26" s="20">
        <v>75078</v>
      </c>
      <c r="F26" s="20">
        <v>63130</v>
      </c>
    </row>
    <row r="27" spans="1:6" ht="30.75">
      <c r="A27" s="11" t="s">
        <v>16</v>
      </c>
      <c r="B27" s="14" t="s">
        <v>46</v>
      </c>
      <c r="C27" s="19" t="s">
        <v>28</v>
      </c>
      <c r="D27" s="20">
        <f>D29+D28</f>
        <v>81584</v>
      </c>
      <c r="E27" s="20">
        <f>E29</f>
        <v>71110</v>
      </c>
      <c r="F27" s="20">
        <f>F29</f>
        <v>71110</v>
      </c>
    </row>
    <row r="28" spans="1:6" ht="15">
      <c r="A28" s="11" t="s">
        <v>61</v>
      </c>
      <c r="B28" s="14" t="s">
        <v>29</v>
      </c>
      <c r="C28" s="19" t="s">
        <v>63</v>
      </c>
      <c r="D28" s="20">
        <v>474</v>
      </c>
      <c r="E28" s="20"/>
      <c r="F28" s="20"/>
    </row>
    <row r="29" spans="1:6" ht="15">
      <c r="A29" s="11" t="s">
        <v>20</v>
      </c>
      <c r="B29" s="14" t="s">
        <v>29</v>
      </c>
      <c r="C29" s="19" t="s">
        <v>30</v>
      </c>
      <c r="D29" s="20">
        <v>81110</v>
      </c>
      <c r="E29" s="20">
        <v>71110</v>
      </c>
      <c r="F29" s="20">
        <v>71110</v>
      </c>
    </row>
    <row r="30" spans="1:6" ht="15">
      <c r="A30" s="13" t="s">
        <v>62</v>
      </c>
      <c r="B30" s="14" t="s">
        <v>47</v>
      </c>
      <c r="C30" s="19" t="s">
        <v>31</v>
      </c>
      <c r="D30" s="20">
        <f>D31</f>
        <v>1108845</v>
      </c>
      <c r="E30" s="20">
        <f>E31</f>
        <v>1080127</v>
      </c>
      <c r="F30" s="20">
        <f>F31</f>
        <v>1080127</v>
      </c>
    </row>
    <row r="31" spans="1:6" ht="15">
      <c r="A31" s="11" t="s">
        <v>22</v>
      </c>
      <c r="B31" s="14" t="s">
        <v>32</v>
      </c>
      <c r="C31" s="19" t="s">
        <v>33</v>
      </c>
      <c r="D31" s="20">
        <v>1108845</v>
      </c>
      <c r="E31" s="20">
        <v>1080127</v>
      </c>
      <c r="F31" s="20">
        <v>1080127</v>
      </c>
    </row>
    <row r="32" spans="1:6" ht="0.75" customHeight="1">
      <c r="A32" s="11" t="s">
        <v>22</v>
      </c>
      <c r="B32" s="14" t="s">
        <v>48</v>
      </c>
      <c r="C32" s="19" t="s">
        <v>34</v>
      </c>
      <c r="D32" s="20"/>
      <c r="E32" s="20"/>
      <c r="F32" s="20"/>
    </row>
    <row r="33" spans="1:6" ht="30.75" hidden="1">
      <c r="A33" s="13" t="s">
        <v>35</v>
      </c>
      <c r="B33" s="14" t="s">
        <v>49</v>
      </c>
      <c r="C33" s="19" t="s">
        <v>36</v>
      </c>
      <c r="D33" s="20"/>
      <c r="E33" s="20"/>
      <c r="F33" s="20"/>
    </row>
    <row r="34" spans="1:6" ht="33" customHeight="1">
      <c r="A34" s="11" t="s">
        <v>64</v>
      </c>
      <c r="B34" s="14" t="s">
        <v>40</v>
      </c>
      <c r="C34" s="19"/>
      <c r="D34" s="20"/>
      <c r="E34" s="20">
        <v>68039</v>
      </c>
      <c r="F34" s="20">
        <v>139032</v>
      </c>
    </row>
    <row r="35" spans="1:6" ht="15">
      <c r="A35" s="22" t="s">
        <v>37</v>
      </c>
      <c r="B35" s="22"/>
      <c r="C35" s="19"/>
      <c r="D35" s="20">
        <f>D15+D21+D23+D25+D27+D30+D32+D34</f>
        <v>2878553.54</v>
      </c>
      <c r="E35" s="20">
        <f>E15+E21+E23+E25+E27+E30+E32+E34</f>
        <v>2753945</v>
      </c>
      <c r="F35" s="20">
        <f>F15+F21+F23+F25+F27+F30+F32+F34</f>
        <v>2811018</v>
      </c>
    </row>
  </sheetData>
  <sheetProtection/>
  <mergeCells count="4">
    <mergeCell ref="A10:F10"/>
    <mergeCell ref="A35:B35"/>
    <mergeCell ref="D1:F6"/>
    <mergeCell ref="D7:F9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2016-01-13T03:47:56Z</cp:lastPrinted>
  <dcterms:created xsi:type="dcterms:W3CDTF">2012-04-27T13:41:15Z</dcterms:created>
  <dcterms:modified xsi:type="dcterms:W3CDTF">2016-01-13T03:48:19Z</dcterms:modified>
  <cp:category/>
  <cp:version/>
  <cp:contentType/>
  <cp:contentStatus/>
</cp:coreProperties>
</file>